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Le Perron" sheetId="1" r:id="rId1"/>
  </sheets>
  <definedNames>
    <definedName name="locaties">'Le Perron'!$C$56:$C$87</definedName>
  </definedNames>
  <calcPr calcId="144525"/>
</workbook>
</file>

<file path=xl/calcChain.xml><?xml version="1.0" encoding="utf-8"?>
<calcChain xmlns="http://schemas.openxmlformats.org/spreadsheetml/2006/main">
  <c r="O15" i="1" l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5" i="1"/>
  <c r="Q35" i="1"/>
  <c r="O36" i="1"/>
  <c r="Q36" i="1"/>
  <c r="O37" i="1"/>
  <c r="Q37" i="1"/>
  <c r="O38" i="1"/>
  <c r="Q38" i="1"/>
  <c r="O39" i="1"/>
  <c r="Q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O48" i="1"/>
  <c r="Q48" i="1"/>
  <c r="Q14" i="1"/>
  <c r="O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L14" i="1"/>
  <c r="J14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7" i="1"/>
  <c r="D25" i="1" l="1"/>
</calcChain>
</file>

<file path=xl/sharedStrings.xml><?xml version="1.0" encoding="utf-8"?>
<sst xmlns="http://schemas.openxmlformats.org/spreadsheetml/2006/main" count="231" uniqueCount="138">
  <si>
    <t>3 Cheeses Tartlet</t>
  </si>
  <si>
    <t>Bio 100 procent Spelt Zuurdesem</t>
  </si>
  <si>
    <t>Bio 100 procent Spelt Zuurdesem Zonnebloempit</t>
  </si>
  <si>
    <t>Bio 100 procent Speltbrood</t>
  </si>
  <si>
    <t>Bio 100 procent Zuurdesem Pompoen</t>
  </si>
  <si>
    <t>Bio Amandel Speculaascakejes</t>
  </si>
  <si>
    <t>Bio American Cookie Choco</t>
  </si>
  <si>
    <t>Bio American Cookie Cranberry</t>
  </si>
  <si>
    <t>Bio American Cookie Rozijn</t>
  </si>
  <si>
    <t>Bio Appeltaart</t>
  </si>
  <si>
    <t>Bio Baguette Tradition Francaise</t>
  </si>
  <si>
    <t>Bio Boulot Creme de la Creme</t>
  </si>
  <si>
    <t>Bio Brownie</t>
  </si>
  <si>
    <t>Bio Bruin Rozen Broodje</t>
  </si>
  <si>
    <t>Bio Cake Citroen</t>
  </si>
  <si>
    <t>Bio Chocolade Cake</t>
  </si>
  <si>
    <t>Bio Ciabatta</t>
  </si>
  <si>
    <t>Bio Ciabatta Olijven</t>
  </si>
  <si>
    <t>Bio Cocosmacroon</t>
  </si>
  <si>
    <t>Bio Desem Donkermeergranenbol</t>
  </si>
  <si>
    <t>Bio Donker Moutkorn</t>
  </si>
  <si>
    <t>Bio Engels Rozijnenbrood</t>
  </si>
  <si>
    <t>Bio Glutenvrij Teffbrood</t>
  </si>
  <si>
    <t>Bio Glutenvrij Volkorenbrood</t>
  </si>
  <si>
    <t>Bio Glutenvrij Witbrood</t>
  </si>
  <si>
    <t>Bio Kaas Uienkruier</t>
  </si>
  <si>
    <t>Bio Mais Bol</t>
  </si>
  <si>
    <t>Bio Meergranen Pompoen</t>
  </si>
  <si>
    <t>Bio Meergranen Tarwe-Rogge</t>
  </si>
  <si>
    <t>Bio Meergranenbroodje Vierkant</t>
  </si>
  <si>
    <t>Bio Meerzaden</t>
  </si>
  <si>
    <t>Bio Mini Kaas Uienkruier</t>
  </si>
  <si>
    <t>Bio Mini Pizza Kruier</t>
  </si>
  <si>
    <t>Bio Muffin Appel Kaneel</t>
  </si>
  <si>
    <t>Bio Muffin Bosbes</t>
  </si>
  <si>
    <t>Bio Muffin Dubbele Chocolade</t>
  </si>
  <si>
    <t>Bio Muffin Rabarber</t>
  </si>
  <si>
    <t>Bio Noors Pompoenpitbrood</t>
  </si>
  <si>
    <t>Bio Noors Spelt Pompoenpit</t>
  </si>
  <si>
    <t>Bio Noors Speltzonnebloempit</t>
  </si>
  <si>
    <t>Bio Noten en Sesam Bolletje Desem</t>
  </si>
  <si>
    <t>Bio Noten Rozijn Bolletje Gist</t>
  </si>
  <si>
    <t>Bio Pain Au Chocolat</t>
  </si>
  <si>
    <t>Bio Pain de Fibre</t>
  </si>
  <si>
    <t>Bio Pain Tradition</t>
  </si>
  <si>
    <t>Bio Pave Donker</t>
  </si>
  <si>
    <t>Bio Pizza Kruier</t>
  </si>
  <si>
    <t>Bio Pompoenbrood</t>
  </si>
  <si>
    <t>Bio Pompoenpit Volkoren</t>
  </si>
  <si>
    <t>Bio Roomboter Amandel Gevulde Koek</t>
  </si>
  <si>
    <t>Bio Roomboter Croissant</t>
  </si>
  <si>
    <t>Bio Rozijnen Ciabattabroodje</t>
  </si>
  <si>
    <t>Bio Spelt Rozijnen</t>
  </si>
  <si>
    <t>Bio Speltkoren</t>
  </si>
  <si>
    <t>Bio Speltkoren Zonnepit</t>
  </si>
  <si>
    <t>Bio Stol Superieur</t>
  </si>
  <si>
    <t>Bio Taartjes Gemixt</t>
  </si>
  <si>
    <t>Bio Tartelette Cocos Abrikoos</t>
  </si>
  <si>
    <t>Bio Tartelette Cocos Appel</t>
  </si>
  <si>
    <t>Bio Tradition Baguette Francaise Wit</t>
  </si>
  <si>
    <t>Bio Volkoren</t>
  </si>
  <si>
    <t>Bio Volkoren Mik</t>
  </si>
  <si>
    <t>Bio Volkoren Vloer</t>
  </si>
  <si>
    <t>Bio Volkorenbrood</t>
  </si>
  <si>
    <t>Bio Vruchtenbol Lemaire Bol</t>
  </si>
  <si>
    <t>Bio Vruchtenreep LP K6</t>
  </si>
  <si>
    <t>Bio Walnoot Bol</t>
  </si>
  <si>
    <t>Bio Weizenmisch Vloer</t>
  </si>
  <si>
    <t>Bio Witte Rozen Broodje</t>
  </si>
  <si>
    <t>Bio Woud Mik</t>
  </si>
  <si>
    <t>Bio Zonnebloem</t>
  </si>
  <si>
    <t>Bio Zonnebloempit Broodje</t>
  </si>
  <si>
    <t>Bio Zonnepit</t>
  </si>
  <si>
    <t>Bio Zonnepit Volkoren</t>
  </si>
  <si>
    <t>Bio Zonnepitbrood</t>
  </si>
  <si>
    <t>Biologisch Ontbijtkoek</t>
  </si>
  <si>
    <t>Biologische Roomboter Cake Bakje</t>
  </si>
  <si>
    <t>BO Prei Quiche x 36</t>
  </si>
  <si>
    <t>Flute Olijven</t>
  </si>
  <si>
    <t>Geitenkaas Courgette Spek</t>
  </si>
  <si>
    <t>Grote Macarons Karamel/Aardbei/Passie/Vanille</t>
  </si>
  <si>
    <t>Le Perron Rustique</t>
  </si>
  <si>
    <t>Macarons Thee/Framboos/Cassis/Pistache</t>
  </si>
  <si>
    <t>Pain Au Chocolat</t>
  </si>
  <si>
    <t>Pain Au Raisin</t>
  </si>
  <si>
    <t>Pesto Pijnboompitten</t>
  </si>
  <si>
    <t>Salm Spinazie Quiche</t>
  </si>
  <si>
    <t>Tomaat Kappertjes Broodtaart</t>
  </si>
  <si>
    <t>Vijgen Gorgonzola</t>
  </si>
  <si>
    <t xml:space="preserve">Bio Bake Off Roomboter Amandel Speculaas </t>
  </si>
  <si>
    <t>Gevulde Koek</t>
  </si>
  <si>
    <t>Bio Noten Rozijn Kaneel Slof 100 % Zuurdesem</t>
  </si>
  <si>
    <t>PLAATS UW BESTELLING</t>
  </si>
  <si>
    <t>HOME</t>
  </si>
  <si>
    <t xml:space="preserve">Plaats uw bestelling en vul uw gegevens in waarop we u eventueel </t>
  </si>
  <si>
    <t>kunnen bereiken</t>
  </si>
  <si>
    <t>Naam</t>
  </si>
  <si>
    <t>Telefoonnummer</t>
  </si>
  <si>
    <t>E-mail adres</t>
  </si>
  <si>
    <t xml:space="preserve"> en / of</t>
  </si>
  <si>
    <t>Afhaal datum</t>
  </si>
  <si>
    <t>Afhaal locatie</t>
  </si>
  <si>
    <t>Totaal bedrag bestelling</t>
  </si>
  <si>
    <t>aantal</t>
  </si>
  <si>
    <t>totaal</t>
  </si>
  <si>
    <t>(dd-mm-yyy)</t>
  </si>
  <si>
    <t>Weesp | Nieuwstraat 26</t>
  </si>
  <si>
    <t>Amsterdam | Van Woustraat 103</t>
  </si>
  <si>
    <t>Amersfoort | Kamp 42</t>
  </si>
  <si>
    <t>Bussum | Julianaplein 94</t>
  </si>
  <si>
    <t>Elst | Nieuwe Aamsestraat 94</t>
  </si>
  <si>
    <t>Rotterdam | Ds. Jan Scharpstraat 298</t>
  </si>
  <si>
    <t>Zoetermeer | Eerste Stationsstraat 4</t>
  </si>
  <si>
    <t>‘s-Gravenzande | Monsterseweg 129</t>
  </si>
  <si>
    <t>Utrecht | Nachtegaalstraat 41</t>
  </si>
  <si>
    <t>Volendam | Meerzijde 25</t>
  </si>
  <si>
    <t>Wageningen | Hoogstraat 35</t>
  </si>
  <si>
    <t>Zwolle | Diezerpoortenplas 9</t>
  </si>
  <si>
    <t>Amstelveen | Verlengde Rembrandtweg</t>
  </si>
  <si>
    <t>Amsterdam | Nieuwmarkt</t>
  </si>
  <si>
    <t>Amsterdam | Noordermarkt</t>
  </si>
  <si>
    <t>Amsterdam | Albert Cuypstraat</t>
  </si>
  <si>
    <t>Amsterdam | Haarlemmerplein</t>
  </si>
  <si>
    <t>Amsterdam | Minervaplein</t>
  </si>
  <si>
    <t>Amsterdam | Zeeburg</t>
  </si>
  <si>
    <t>Breda | Veemarktstraat</t>
  </si>
  <si>
    <t>Den Bosch | Boerenmarkt</t>
  </si>
  <si>
    <t>Den Haag | Boerenmarkt</t>
  </si>
  <si>
    <t>Haarlem | Grote markt</t>
  </si>
  <si>
    <t>Haarlem | Botermarkt</t>
  </si>
  <si>
    <t>Hilversum | Langgewenst</t>
  </si>
  <si>
    <t>Leeuwarden | Wilhelminaplein</t>
  </si>
  <si>
    <t>Nijmegen | Kelfkensbos</t>
  </si>
  <si>
    <t>Roosendaal | Nieuwe markt</t>
  </si>
  <si>
    <t>Weesp | Boerenmarkt</t>
  </si>
  <si>
    <t>Zutphen | Lange Hofstraat</t>
  </si>
  <si>
    <t>Amsterdam | Westerpark</t>
  </si>
  <si>
    <t>Locaties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</si>
</sst>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CCCCCC"/>
      <name val="Arial"/>
      <family val="2"/>
    </font>
    <font>
      <sz val="10"/>
      <color theme="1"/>
      <name val="Helvetica"/>
    </font>
    <font>
      <sz val="11"/>
      <color theme="0"/>
      <name val="Helvetica"/>
      <family val="2"/>
    </font>
    <font>
      <b/>
      <sz val="8"/>
      <color rgb="FFCCCCCC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i/>
      <sz val="9"/>
      <color theme="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0" borderId="2" xfId="0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0" fillId="0" borderId="7" xfId="0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/>
    <xf numFmtId="0" fontId="7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</xdr:row>
      <xdr:rowOff>104775</xdr:rowOff>
    </xdr:from>
    <xdr:to>
      <xdr:col>8</xdr:col>
      <xdr:colOff>2990850</xdr:colOff>
      <xdr:row>8</xdr:row>
      <xdr:rowOff>47625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676275"/>
          <a:ext cx="291465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perron.nl/" TargetMode="Externa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Normal="100" workbookViewId="0">
      <selection activeCell="D17" sqref="D17:F17"/>
    </sheetView>
  </sheetViews>
  <sheetFormatPr defaultRowHeight="15" x14ac:dyDescent="0.25"/>
  <cols>
    <col min="1" max="1" width="3.28515625" customWidth="1"/>
    <col min="2" max="2" width="6" customWidth="1"/>
    <col min="3" max="3" width="26.42578125" customWidth="1"/>
    <col min="4" max="4" width="21.7109375" customWidth="1"/>
    <col min="8" max="8" width="2.85546875" customWidth="1"/>
    <col min="9" max="9" width="46.42578125" bestFit="1" customWidth="1"/>
    <col min="13" max="13" width="2.85546875" customWidth="1"/>
    <col min="14" max="14" width="46.7109375" bestFit="1" customWidth="1"/>
    <col min="18" max="18" width="5" customWidth="1"/>
    <col min="20" max="20" width="0" hidden="1" customWidth="1"/>
    <col min="21" max="21" width="47.42578125" hidden="1" customWidth="1"/>
    <col min="22" max="22" width="23.7109375" hidden="1" customWidth="1"/>
    <col min="23" max="23" width="4.42578125" hidden="1" customWidth="1"/>
    <col min="24" max="26" width="9.140625" hidden="1" customWidth="1"/>
    <col min="27" max="27" width="46.42578125" hidden="1" customWidth="1"/>
    <col min="28" max="28" width="4.42578125" hidden="1" customWidth="1"/>
    <col min="29" max="31" width="9.140625" hidden="1" customWidth="1"/>
    <col min="32" max="32" width="46.7109375" hidden="1" customWidth="1"/>
    <col min="33" max="33" width="4.42578125" hidden="1" customWidth="1"/>
    <col min="34" max="35" width="9.140625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3" ht="26.25" customHeight="1" x14ac:dyDescent="0.25">
      <c r="A6" s="2"/>
      <c r="B6" s="6" t="s">
        <v>93</v>
      </c>
      <c r="C6" s="5" t="s">
        <v>92</v>
      </c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</row>
    <row r="7" spans="1:3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3"/>
    </row>
    <row r="8" spans="1:3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/>
      <c r="V8" s="3"/>
      <c r="W8" s="3"/>
      <c r="X8" s="3"/>
      <c r="Y8" s="3"/>
      <c r="Z8" s="3"/>
      <c r="AA8" s="3"/>
      <c r="AB8" s="3"/>
    </row>
    <row r="9" spans="1:3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/>
      <c r="V9" s="3"/>
      <c r="W9" s="3"/>
      <c r="X9" s="3"/>
      <c r="Y9" s="3"/>
      <c r="Z9" s="3"/>
      <c r="AA9" s="3"/>
      <c r="AB9" s="3"/>
    </row>
    <row r="10" spans="1:33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</row>
    <row r="11" spans="1:33" x14ac:dyDescent="0.25">
      <c r="A11" s="4"/>
      <c r="B11" s="7"/>
      <c r="C11" s="20"/>
      <c r="D11" s="20"/>
      <c r="E11" s="9"/>
      <c r="F11" s="9"/>
      <c r="G11" s="9"/>
      <c r="H11" s="9"/>
      <c r="I11" s="8"/>
      <c r="J11" s="9"/>
      <c r="K11" s="9"/>
      <c r="L11" s="9"/>
      <c r="M11" s="9"/>
      <c r="N11" s="8"/>
      <c r="O11" s="9"/>
      <c r="P11" s="9"/>
      <c r="Q11" s="9"/>
      <c r="R11" s="10"/>
      <c r="S11" s="4"/>
      <c r="T11" s="4"/>
      <c r="U11" s="3"/>
      <c r="V11" s="3"/>
      <c r="W11" s="3"/>
      <c r="X11" s="3"/>
      <c r="Y11" s="3"/>
      <c r="Z11" s="3"/>
      <c r="AA11" s="3"/>
      <c r="AB11" s="3"/>
    </row>
    <row r="12" spans="1:33" x14ac:dyDescent="0.25">
      <c r="A12" s="4"/>
      <c r="B12" s="11"/>
      <c r="C12" s="21"/>
      <c r="D12" s="21"/>
      <c r="E12" s="13"/>
      <c r="F12" s="13"/>
      <c r="G12" s="13"/>
      <c r="H12" s="13"/>
      <c r="I12" s="12"/>
      <c r="J12" s="13"/>
      <c r="K12" s="13"/>
      <c r="L12" s="13"/>
      <c r="M12" s="13"/>
      <c r="N12" s="12"/>
      <c r="O12" s="13"/>
      <c r="P12" s="13"/>
      <c r="Q12" s="13"/>
      <c r="R12" s="14"/>
      <c r="S12" s="4"/>
      <c r="T12" s="4"/>
      <c r="U12" s="3"/>
      <c r="V12" s="3"/>
      <c r="W12" s="3"/>
      <c r="X12" s="3"/>
      <c r="Y12" s="3"/>
      <c r="Z12" s="3"/>
      <c r="AA12" s="3"/>
      <c r="AB12" s="3"/>
    </row>
    <row r="13" spans="1:33" x14ac:dyDescent="0.25">
      <c r="A13" s="4"/>
      <c r="B13" s="11"/>
      <c r="C13" s="21"/>
      <c r="D13" s="21"/>
      <c r="E13" s="13"/>
      <c r="F13" s="13"/>
      <c r="G13" s="13"/>
      <c r="H13" s="13"/>
      <c r="I13" s="12"/>
      <c r="J13" s="13"/>
      <c r="K13" s="13"/>
      <c r="L13" s="13"/>
      <c r="M13" s="13"/>
      <c r="N13" s="12"/>
      <c r="O13" s="13"/>
      <c r="P13" s="13"/>
      <c r="Q13" s="13"/>
      <c r="R13" s="14"/>
      <c r="S13" s="4"/>
      <c r="T13" s="4"/>
      <c r="U13" s="3"/>
      <c r="V13" s="3"/>
      <c r="W13" s="3"/>
      <c r="X13" s="3"/>
      <c r="Y13" s="3"/>
      <c r="Z13" s="3"/>
      <c r="AA13" s="3"/>
      <c r="AB13" s="3"/>
    </row>
    <row r="14" spans="1:33" x14ac:dyDescent="0.25">
      <c r="A14" s="4"/>
      <c r="B14" s="11"/>
      <c r="C14" s="21" t="s">
        <v>94</v>
      </c>
      <c r="D14" s="21"/>
      <c r="E14" s="13"/>
      <c r="F14" s="13"/>
      <c r="G14" s="13"/>
      <c r="H14" s="13"/>
      <c r="I14" s="13" t="s">
        <v>20</v>
      </c>
      <c r="J14" s="23">
        <f>AB14</f>
        <v>1.5</v>
      </c>
      <c r="K14" s="27"/>
      <c r="L14" s="24" t="str">
        <f>IF(ISBLANK(K14),"",J14*K14)</f>
        <v/>
      </c>
      <c r="M14" s="13"/>
      <c r="N14" s="13" t="s">
        <v>54</v>
      </c>
      <c r="O14" s="23">
        <f>AG14</f>
        <v>1.5</v>
      </c>
      <c r="P14" s="27"/>
      <c r="Q14" s="24" t="str">
        <f>IF(ISBLANK(P14),"",O14*P14)</f>
        <v/>
      </c>
      <c r="R14" s="14"/>
      <c r="S14" s="4"/>
      <c r="T14" s="4"/>
      <c r="U14" s="21"/>
      <c r="V14" s="21"/>
      <c r="W14" s="13"/>
      <c r="X14" s="13"/>
      <c r="Y14" s="13"/>
      <c r="Z14" s="13"/>
      <c r="AA14" s="13" t="s">
        <v>20</v>
      </c>
      <c r="AB14" s="13">
        <v>1.5</v>
      </c>
      <c r="AC14" s="13"/>
      <c r="AD14" s="13"/>
      <c r="AE14" s="13"/>
      <c r="AF14" s="13" t="s">
        <v>54</v>
      </c>
      <c r="AG14" s="13">
        <v>1.5</v>
      </c>
    </row>
    <row r="15" spans="1:33" x14ac:dyDescent="0.25">
      <c r="A15" s="4"/>
      <c r="B15" s="11"/>
      <c r="C15" s="21" t="s">
        <v>95</v>
      </c>
      <c r="D15" s="21"/>
      <c r="E15" s="13"/>
      <c r="F15" s="13"/>
      <c r="G15" s="13"/>
      <c r="H15" s="13"/>
      <c r="I15" s="13" t="s">
        <v>21</v>
      </c>
      <c r="J15" s="23">
        <f t="shared" ref="J15:J48" si="0">AB15</f>
        <v>1.5</v>
      </c>
      <c r="K15" s="27"/>
      <c r="L15" s="24" t="str">
        <f t="shared" ref="L15:L48" si="1">IF(ISBLANK(K15),"",J15*K15)</f>
        <v/>
      </c>
      <c r="M15" s="13"/>
      <c r="N15" s="13" t="s">
        <v>55</v>
      </c>
      <c r="O15" s="23">
        <f t="shared" ref="O15:O48" si="2">AG15</f>
        <v>1.5</v>
      </c>
      <c r="P15" s="27"/>
      <c r="Q15" s="24" t="str">
        <f t="shared" ref="Q15:Q48" si="3">IF(ISBLANK(P15),"",O15*P15)</f>
        <v/>
      </c>
      <c r="R15" s="14"/>
      <c r="S15" s="4"/>
      <c r="T15" s="4"/>
      <c r="U15" s="21"/>
      <c r="V15" s="21"/>
      <c r="W15" s="13"/>
      <c r="X15" s="13"/>
      <c r="Y15" s="13"/>
      <c r="Z15" s="13"/>
      <c r="AA15" s="13" t="s">
        <v>21</v>
      </c>
      <c r="AB15" s="13">
        <v>1.5</v>
      </c>
      <c r="AC15" s="13"/>
      <c r="AD15" s="13"/>
      <c r="AE15" s="13"/>
      <c r="AF15" s="13" t="s">
        <v>55</v>
      </c>
      <c r="AG15" s="13">
        <v>1.5</v>
      </c>
    </row>
    <row r="16" spans="1:33" x14ac:dyDescent="0.25">
      <c r="A16" s="4"/>
      <c r="B16" s="11"/>
      <c r="C16" s="21"/>
      <c r="D16" s="21"/>
      <c r="E16" s="13"/>
      <c r="F16" s="13"/>
      <c r="G16" s="13"/>
      <c r="H16" s="13"/>
      <c r="I16" s="13" t="s">
        <v>22</v>
      </c>
      <c r="J16" s="23">
        <f t="shared" si="0"/>
        <v>1.5</v>
      </c>
      <c r="K16" s="27"/>
      <c r="L16" s="24" t="str">
        <f t="shared" si="1"/>
        <v/>
      </c>
      <c r="M16" s="13"/>
      <c r="N16" s="13" t="s">
        <v>56</v>
      </c>
      <c r="O16" s="23">
        <f t="shared" si="2"/>
        <v>1.5</v>
      </c>
      <c r="P16" s="27"/>
      <c r="Q16" s="24" t="str">
        <f t="shared" si="3"/>
        <v/>
      </c>
      <c r="R16" s="14"/>
      <c r="S16" s="4"/>
      <c r="T16" s="4"/>
      <c r="U16" s="21"/>
      <c r="V16" s="21"/>
      <c r="W16" s="13"/>
      <c r="X16" s="13"/>
      <c r="Y16" s="13"/>
      <c r="Z16" s="13"/>
      <c r="AA16" s="13" t="s">
        <v>22</v>
      </c>
      <c r="AB16" s="13">
        <v>1.5</v>
      </c>
      <c r="AC16" s="13"/>
      <c r="AD16" s="13"/>
      <c r="AE16" s="13"/>
      <c r="AF16" s="13" t="s">
        <v>56</v>
      </c>
      <c r="AG16" s="13">
        <v>1.5</v>
      </c>
    </row>
    <row r="17" spans="1:33" x14ac:dyDescent="0.25">
      <c r="A17" s="4"/>
      <c r="B17" s="11"/>
      <c r="C17" s="21" t="s">
        <v>96</v>
      </c>
      <c r="D17" s="29"/>
      <c r="E17" s="30"/>
      <c r="F17" s="30"/>
      <c r="G17" s="13"/>
      <c r="H17" s="13"/>
      <c r="I17" s="13" t="s">
        <v>23</v>
      </c>
      <c r="J17" s="23">
        <f t="shared" si="0"/>
        <v>1.5</v>
      </c>
      <c r="K17" s="27"/>
      <c r="L17" s="24" t="str">
        <f t="shared" si="1"/>
        <v/>
      </c>
      <c r="M17" s="13"/>
      <c r="N17" s="13" t="s">
        <v>57</v>
      </c>
      <c r="O17" s="23">
        <f t="shared" si="2"/>
        <v>1.5</v>
      </c>
      <c r="P17" s="27"/>
      <c r="Q17" s="24" t="str">
        <f t="shared" si="3"/>
        <v/>
      </c>
      <c r="R17" s="14"/>
      <c r="S17" s="4"/>
      <c r="T17" s="4"/>
      <c r="U17" s="21"/>
      <c r="V17" s="21"/>
      <c r="W17" s="13"/>
      <c r="X17" s="13"/>
      <c r="Y17" s="13"/>
      <c r="Z17" s="13"/>
      <c r="AA17" s="13" t="s">
        <v>23</v>
      </c>
      <c r="AB17" s="13">
        <v>1.5</v>
      </c>
      <c r="AC17" s="13"/>
      <c r="AD17" s="13"/>
      <c r="AE17" s="13"/>
      <c r="AF17" s="13" t="s">
        <v>57</v>
      </c>
      <c r="AG17" s="13">
        <v>1.5</v>
      </c>
    </row>
    <row r="18" spans="1:33" x14ac:dyDescent="0.25">
      <c r="A18" s="4"/>
      <c r="B18" s="11"/>
      <c r="C18" s="21" t="s">
        <v>97</v>
      </c>
      <c r="D18" s="29"/>
      <c r="E18" s="30"/>
      <c r="F18" s="30"/>
      <c r="G18" s="13"/>
      <c r="H18" s="13"/>
      <c r="I18" s="13" t="s">
        <v>24</v>
      </c>
      <c r="J18" s="23">
        <f t="shared" si="0"/>
        <v>1.5</v>
      </c>
      <c r="K18" s="27"/>
      <c r="L18" s="24" t="str">
        <f t="shared" si="1"/>
        <v/>
      </c>
      <c r="M18" s="13"/>
      <c r="N18" s="13" t="s">
        <v>58</v>
      </c>
      <c r="O18" s="23">
        <f t="shared" si="2"/>
        <v>1.5</v>
      </c>
      <c r="P18" s="27"/>
      <c r="Q18" s="24" t="str">
        <f t="shared" si="3"/>
        <v/>
      </c>
      <c r="R18" s="14"/>
      <c r="S18" s="4"/>
      <c r="T18" s="4"/>
      <c r="U18" s="21"/>
      <c r="V18" s="21"/>
      <c r="W18" s="13"/>
      <c r="X18" s="13"/>
      <c r="Y18" s="13"/>
      <c r="Z18" s="13"/>
      <c r="AA18" s="13" t="s">
        <v>24</v>
      </c>
      <c r="AB18" s="13">
        <v>1.5</v>
      </c>
      <c r="AC18" s="13"/>
      <c r="AD18" s="13"/>
      <c r="AE18" s="13"/>
      <c r="AF18" s="13" t="s">
        <v>58</v>
      </c>
      <c r="AG18" s="13">
        <v>1.5</v>
      </c>
    </row>
    <row r="19" spans="1:33" x14ac:dyDescent="0.25">
      <c r="A19" s="4"/>
      <c r="B19" s="11"/>
      <c r="C19" s="21" t="s">
        <v>99</v>
      </c>
      <c r="D19" s="21"/>
      <c r="E19" s="13"/>
      <c r="F19" s="13"/>
      <c r="G19" s="13"/>
      <c r="H19" s="13"/>
      <c r="I19" s="13" t="s">
        <v>25</v>
      </c>
      <c r="J19" s="23">
        <f t="shared" si="0"/>
        <v>1.5</v>
      </c>
      <c r="K19" s="27"/>
      <c r="L19" s="24" t="str">
        <f t="shared" si="1"/>
        <v/>
      </c>
      <c r="M19" s="13"/>
      <c r="N19" s="13" t="s">
        <v>59</v>
      </c>
      <c r="O19" s="23">
        <f t="shared" si="2"/>
        <v>1.5</v>
      </c>
      <c r="P19" s="27"/>
      <c r="Q19" s="24" t="str">
        <f t="shared" si="3"/>
        <v/>
      </c>
      <c r="R19" s="14"/>
      <c r="S19" s="4"/>
      <c r="T19" s="4"/>
      <c r="U19" s="21"/>
      <c r="V19" s="21"/>
      <c r="W19" s="13"/>
      <c r="X19" s="13"/>
      <c r="Y19" s="13"/>
      <c r="Z19" s="13"/>
      <c r="AA19" s="13" t="s">
        <v>25</v>
      </c>
      <c r="AB19" s="13">
        <v>1.5</v>
      </c>
      <c r="AC19" s="13"/>
      <c r="AD19" s="13"/>
      <c r="AE19" s="13"/>
      <c r="AF19" s="13" t="s">
        <v>59</v>
      </c>
      <c r="AG19" s="13">
        <v>1.5</v>
      </c>
    </row>
    <row r="20" spans="1:33" x14ac:dyDescent="0.25">
      <c r="A20" s="4"/>
      <c r="B20" s="11"/>
      <c r="C20" s="21" t="s">
        <v>98</v>
      </c>
      <c r="D20" s="29"/>
      <c r="E20" s="30"/>
      <c r="F20" s="30"/>
      <c r="G20" s="13"/>
      <c r="H20" s="13"/>
      <c r="I20" s="13" t="s">
        <v>26</v>
      </c>
      <c r="J20" s="23">
        <f t="shared" si="0"/>
        <v>1.5</v>
      </c>
      <c r="K20" s="27"/>
      <c r="L20" s="24" t="str">
        <f t="shared" si="1"/>
        <v/>
      </c>
      <c r="M20" s="13"/>
      <c r="N20" s="13" t="s">
        <v>60</v>
      </c>
      <c r="O20" s="23">
        <f t="shared" si="2"/>
        <v>1.5</v>
      </c>
      <c r="P20" s="27"/>
      <c r="Q20" s="24" t="str">
        <f t="shared" si="3"/>
        <v/>
      </c>
      <c r="R20" s="14"/>
      <c r="S20" s="4"/>
      <c r="T20" s="4"/>
      <c r="U20" s="21"/>
      <c r="V20" s="21"/>
      <c r="W20" s="13"/>
      <c r="X20" s="13"/>
      <c r="Y20" s="13"/>
      <c r="Z20" s="13"/>
      <c r="AA20" s="13" t="s">
        <v>26</v>
      </c>
      <c r="AB20" s="13">
        <v>1.5</v>
      </c>
      <c r="AC20" s="13"/>
      <c r="AD20" s="13"/>
      <c r="AE20" s="13"/>
      <c r="AF20" s="13" t="s">
        <v>60</v>
      </c>
      <c r="AG20" s="13">
        <v>1.5</v>
      </c>
    </row>
    <row r="21" spans="1:33" x14ac:dyDescent="0.25">
      <c r="A21" s="4"/>
      <c r="B21" s="11"/>
      <c r="C21" s="21"/>
      <c r="D21" s="21"/>
      <c r="E21" s="13"/>
      <c r="F21" s="13"/>
      <c r="G21" s="13"/>
      <c r="H21" s="13"/>
      <c r="I21" s="13" t="s">
        <v>27</v>
      </c>
      <c r="J21" s="23">
        <f t="shared" si="0"/>
        <v>1.5</v>
      </c>
      <c r="K21" s="27"/>
      <c r="L21" s="24" t="str">
        <f t="shared" si="1"/>
        <v/>
      </c>
      <c r="M21" s="13"/>
      <c r="N21" s="13" t="s">
        <v>61</v>
      </c>
      <c r="O21" s="23">
        <f t="shared" si="2"/>
        <v>1.5</v>
      </c>
      <c r="P21" s="27"/>
      <c r="Q21" s="24" t="str">
        <f t="shared" si="3"/>
        <v/>
      </c>
      <c r="R21" s="14"/>
      <c r="S21" s="4"/>
      <c r="T21" s="4"/>
      <c r="U21" s="21"/>
      <c r="V21" s="21"/>
      <c r="W21" s="13"/>
      <c r="X21" s="13"/>
      <c r="Y21" s="13"/>
      <c r="Z21" s="13"/>
      <c r="AA21" s="13" t="s">
        <v>27</v>
      </c>
      <c r="AB21" s="13">
        <v>1.5</v>
      </c>
      <c r="AC21" s="13"/>
      <c r="AD21" s="13"/>
      <c r="AE21" s="13"/>
      <c r="AF21" s="13" t="s">
        <v>61</v>
      </c>
      <c r="AG21" s="13">
        <v>1.5</v>
      </c>
    </row>
    <row r="22" spans="1:33" x14ac:dyDescent="0.25">
      <c r="A22" s="4"/>
      <c r="B22" s="11"/>
      <c r="C22" s="21" t="s">
        <v>100</v>
      </c>
      <c r="D22" s="29" t="s">
        <v>105</v>
      </c>
      <c r="E22" s="30"/>
      <c r="F22" s="30"/>
      <c r="G22" s="13"/>
      <c r="H22" s="13"/>
      <c r="I22" s="13" t="s">
        <v>28</v>
      </c>
      <c r="J22" s="23">
        <f t="shared" si="0"/>
        <v>1.5</v>
      </c>
      <c r="K22" s="27"/>
      <c r="L22" s="24" t="str">
        <f t="shared" si="1"/>
        <v/>
      </c>
      <c r="M22" s="13"/>
      <c r="N22" s="13" t="s">
        <v>62</v>
      </c>
      <c r="O22" s="23">
        <f t="shared" si="2"/>
        <v>1.5</v>
      </c>
      <c r="P22" s="27"/>
      <c r="Q22" s="24" t="str">
        <f t="shared" si="3"/>
        <v/>
      </c>
      <c r="R22" s="14"/>
      <c r="S22" s="4"/>
      <c r="T22" s="4"/>
      <c r="U22" s="21"/>
      <c r="V22" s="21"/>
      <c r="W22" s="13"/>
      <c r="X22" s="13"/>
      <c r="Y22" s="13"/>
      <c r="Z22" s="13"/>
      <c r="AA22" s="13" t="s">
        <v>28</v>
      </c>
      <c r="AB22" s="13">
        <v>1.5</v>
      </c>
      <c r="AC22" s="13"/>
      <c r="AD22" s="13"/>
      <c r="AE22" s="13"/>
      <c r="AF22" s="13" t="s">
        <v>62</v>
      </c>
      <c r="AG22" s="13">
        <v>1.5</v>
      </c>
    </row>
    <row r="23" spans="1:33" x14ac:dyDescent="0.25">
      <c r="A23" s="4"/>
      <c r="B23" s="11"/>
      <c r="C23" s="21" t="s">
        <v>101</v>
      </c>
      <c r="D23" s="29" t="s">
        <v>137</v>
      </c>
      <c r="E23" s="30"/>
      <c r="F23" s="30"/>
      <c r="G23" s="13"/>
      <c r="H23" s="13"/>
      <c r="I23" s="13" t="s">
        <v>29</v>
      </c>
      <c r="J23" s="23">
        <f t="shared" si="0"/>
        <v>1.5</v>
      </c>
      <c r="K23" s="27"/>
      <c r="L23" s="24" t="str">
        <f t="shared" si="1"/>
        <v/>
      </c>
      <c r="M23" s="13"/>
      <c r="N23" s="13" t="s">
        <v>63</v>
      </c>
      <c r="O23" s="23">
        <f t="shared" si="2"/>
        <v>1.5</v>
      </c>
      <c r="P23" s="27"/>
      <c r="Q23" s="24" t="str">
        <f t="shared" si="3"/>
        <v/>
      </c>
      <c r="R23" s="14"/>
      <c r="S23" s="4"/>
      <c r="T23" s="4"/>
      <c r="U23" s="21"/>
      <c r="V23" s="21"/>
      <c r="W23" s="13"/>
      <c r="X23" s="13"/>
      <c r="Y23" s="13"/>
      <c r="Z23" s="13"/>
      <c r="AA23" s="13" t="s">
        <v>29</v>
      </c>
      <c r="AB23" s="13">
        <v>1.5</v>
      </c>
      <c r="AC23" s="13"/>
      <c r="AD23" s="13"/>
      <c r="AE23" s="13"/>
      <c r="AF23" s="13" t="s">
        <v>63</v>
      </c>
      <c r="AG23" s="13">
        <v>1.5</v>
      </c>
    </row>
    <row r="24" spans="1:33" x14ac:dyDescent="0.25">
      <c r="A24" s="4"/>
      <c r="B24" s="11"/>
      <c r="C24" s="21"/>
      <c r="D24" s="21"/>
      <c r="E24" s="13"/>
      <c r="F24" s="13"/>
      <c r="G24" s="13"/>
      <c r="H24" s="13"/>
      <c r="I24" s="13" t="s">
        <v>30</v>
      </c>
      <c r="J24" s="23">
        <f t="shared" si="0"/>
        <v>1.5</v>
      </c>
      <c r="K24" s="27"/>
      <c r="L24" s="24" t="str">
        <f t="shared" si="1"/>
        <v/>
      </c>
      <c r="M24" s="13"/>
      <c r="N24" s="13" t="s">
        <v>64</v>
      </c>
      <c r="O24" s="23">
        <f t="shared" si="2"/>
        <v>1.5</v>
      </c>
      <c r="P24" s="27"/>
      <c r="Q24" s="24" t="str">
        <f t="shared" si="3"/>
        <v/>
      </c>
      <c r="R24" s="14"/>
      <c r="S24" s="4"/>
      <c r="T24" s="4"/>
      <c r="U24" s="21"/>
      <c r="V24" s="21"/>
      <c r="W24" s="13"/>
      <c r="X24" s="13"/>
      <c r="Y24" s="13"/>
      <c r="Z24" s="13"/>
      <c r="AA24" s="13" t="s">
        <v>30</v>
      </c>
      <c r="AB24" s="13">
        <v>1.5</v>
      </c>
      <c r="AC24" s="13"/>
      <c r="AD24" s="13"/>
      <c r="AE24" s="13"/>
      <c r="AF24" s="13" t="s">
        <v>64</v>
      </c>
      <c r="AG24" s="13">
        <v>1.5</v>
      </c>
    </row>
    <row r="25" spans="1:33" x14ac:dyDescent="0.25">
      <c r="A25" s="4"/>
      <c r="B25" s="11"/>
      <c r="C25" s="22" t="s">
        <v>102</v>
      </c>
      <c r="D25" s="26">
        <f>SUM(G27:G48)+SUM(L14:L48)+SUM(Q14:Q48)</f>
        <v>0</v>
      </c>
      <c r="E25" s="13"/>
      <c r="F25" s="13"/>
      <c r="G25" s="13"/>
      <c r="H25" s="13"/>
      <c r="I25" s="13" t="s">
        <v>31</v>
      </c>
      <c r="J25" s="23">
        <f t="shared" si="0"/>
        <v>1.5</v>
      </c>
      <c r="K25" s="27"/>
      <c r="L25" s="24" t="str">
        <f t="shared" si="1"/>
        <v/>
      </c>
      <c r="M25" s="13"/>
      <c r="N25" s="13" t="s">
        <v>65</v>
      </c>
      <c r="O25" s="23">
        <f t="shared" si="2"/>
        <v>1.5</v>
      </c>
      <c r="P25" s="27"/>
      <c r="Q25" s="24" t="str">
        <f t="shared" si="3"/>
        <v/>
      </c>
      <c r="R25" s="14"/>
      <c r="S25" s="4"/>
      <c r="T25" s="4"/>
      <c r="U25" s="22"/>
      <c r="V25" s="21"/>
      <c r="W25" s="13"/>
      <c r="X25" s="13"/>
      <c r="Y25" s="13"/>
      <c r="Z25" s="13"/>
      <c r="AA25" s="13" t="s">
        <v>31</v>
      </c>
      <c r="AB25" s="13">
        <v>1.5</v>
      </c>
      <c r="AC25" s="13"/>
      <c r="AD25" s="13"/>
      <c r="AE25" s="13"/>
      <c r="AF25" s="13" t="s">
        <v>65</v>
      </c>
      <c r="AG25" s="13">
        <v>1.5</v>
      </c>
    </row>
    <row r="26" spans="1:33" x14ac:dyDescent="0.25">
      <c r="A26" s="4"/>
      <c r="B26" s="11"/>
      <c r="C26" s="21"/>
      <c r="D26" s="21"/>
      <c r="E26" s="13"/>
      <c r="F26" s="25" t="s">
        <v>103</v>
      </c>
      <c r="G26" s="25" t="s">
        <v>104</v>
      </c>
      <c r="H26" s="13"/>
      <c r="I26" s="13" t="s">
        <v>32</v>
      </c>
      <c r="J26" s="23">
        <f t="shared" si="0"/>
        <v>1.5</v>
      </c>
      <c r="K26" s="27"/>
      <c r="L26" s="24" t="str">
        <f t="shared" si="1"/>
        <v/>
      </c>
      <c r="M26" s="13"/>
      <c r="N26" s="13" t="s">
        <v>66</v>
      </c>
      <c r="O26" s="23">
        <f t="shared" si="2"/>
        <v>1.5</v>
      </c>
      <c r="P26" s="27"/>
      <c r="Q26" s="24" t="str">
        <f t="shared" si="3"/>
        <v/>
      </c>
      <c r="R26" s="14"/>
      <c r="S26" s="4"/>
      <c r="T26" s="4"/>
      <c r="U26" s="21"/>
      <c r="V26" s="21"/>
      <c r="W26" s="13"/>
      <c r="X26" s="13"/>
      <c r="Y26" s="13"/>
      <c r="Z26" s="13"/>
      <c r="AA26" s="13" t="s">
        <v>32</v>
      </c>
      <c r="AB26" s="13">
        <v>1.5</v>
      </c>
      <c r="AC26" s="13"/>
      <c r="AD26" s="13"/>
      <c r="AE26" s="13"/>
      <c r="AF26" s="13" t="s">
        <v>66</v>
      </c>
      <c r="AG26" s="13">
        <v>1.5</v>
      </c>
    </row>
    <row r="27" spans="1:33" x14ac:dyDescent="0.25">
      <c r="A27" s="4"/>
      <c r="B27" s="11"/>
      <c r="C27" s="13" t="s">
        <v>0</v>
      </c>
      <c r="D27" s="13"/>
      <c r="E27" s="23">
        <f>W27</f>
        <v>1.5</v>
      </c>
      <c r="F27" s="27"/>
      <c r="G27" s="24" t="str">
        <f>IF(ISBLANK(F27),"",E27*F27)</f>
        <v/>
      </c>
      <c r="H27" s="13"/>
      <c r="I27" s="13" t="s">
        <v>33</v>
      </c>
      <c r="J27" s="23">
        <f t="shared" si="0"/>
        <v>1.5</v>
      </c>
      <c r="K27" s="27"/>
      <c r="L27" s="24" t="str">
        <f t="shared" si="1"/>
        <v/>
      </c>
      <c r="M27" s="13"/>
      <c r="N27" s="13" t="s">
        <v>67</v>
      </c>
      <c r="O27" s="23">
        <f t="shared" si="2"/>
        <v>1.5</v>
      </c>
      <c r="P27" s="27"/>
      <c r="Q27" s="24" t="str">
        <f t="shared" si="3"/>
        <v/>
      </c>
      <c r="R27" s="14"/>
      <c r="S27" s="4"/>
      <c r="T27" s="4"/>
      <c r="U27" s="13" t="s">
        <v>0</v>
      </c>
      <c r="V27" s="13"/>
      <c r="W27" s="13">
        <v>1.5</v>
      </c>
      <c r="X27" s="13"/>
      <c r="Y27" s="13"/>
      <c r="Z27" s="13"/>
      <c r="AA27" s="13" t="s">
        <v>33</v>
      </c>
      <c r="AB27" s="13">
        <v>1.5</v>
      </c>
      <c r="AC27" s="13"/>
      <c r="AD27" s="13"/>
      <c r="AE27" s="13"/>
      <c r="AF27" s="13" t="s">
        <v>67</v>
      </c>
      <c r="AG27" s="13">
        <v>1.5</v>
      </c>
    </row>
    <row r="28" spans="1:33" x14ac:dyDescent="0.25">
      <c r="A28" s="4"/>
      <c r="B28" s="11"/>
      <c r="C28" s="13" t="s">
        <v>1</v>
      </c>
      <c r="D28" s="13"/>
      <c r="E28" s="23">
        <f t="shared" ref="E28:E48" si="4">W28</f>
        <v>1.5</v>
      </c>
      <c r="F28" s="27"/>
      <c r="G28" s="24" t="str">
        <f t="shared" ref="G28:G48" si="5">IF(ISBLANK(F28),"",E28*F28)</f>
        <v/>
      </c>
      <c r="H28" s="13"/>
      <c r="I28" s="13" t="s">
        <v>34</v>
      </c>
      <c r="J28" s="23">
        <f t="shared" si="0"/>
        <v>1.5</v>
      </c>
      <c r="K28" s="27"/>
      <c r="L28" s="24" t="str">
        <f t="shared" si="1"/>
        <v/>
      </c>
      <c r="M28" s="13"/>
      <c r="N28" s="13" t="s">
        <v>68</v>
      </c>
      <c r="O28" s="23">
        <f t="shared" si="2"/>
        <v>1.5</v>
      </c>
      <c r="P28" s="27"/>
      <c r="Q28" s="24" t="str">
        <f t="shared" si="3"/>
        <v/>
      </c>
      <c r="R28" s="14"/>
      <c r="S28" s="4"/>
      <c r="T28" s="4"/>
      <c r="U28" s="13" t="s">
        <v>1</v>
      </c>
      <c r="V28" s="13"/>
      <c r="W28" s="13">
        <v>1.5</v>
      </c>
      <c r="X28" s="13"/>
      <c r="Y28" s="13"/>
      <c r="Z28" s="13"/>
      <c r="AA28" s="13" t="s">
        <v>34</v>
      </c>
      <c r="AB28" s="13">
        <v>1.5</v>
      </c>
      <c r="AC28" s="13"/>
      <c r="AD28" s="13"/>
      <c r="AE28" s="13"/>
      <c r="AF28" s="13" t="s">
        <v>68</v>
      </c>
      <c r="AG28" s="13">
        <v>1.5</v>
      </c>
    </row>
    <row r="29" spans="1:33" x14ac:dyDescent="0.25">
      <c r="A29" s="4"/>
      <c r="B29" s="11"/>
      <c r="C29" s="13" t="s">
        <v>2</v>
      </c>
      <c r="D29" s="13"/>
      <c r="E29" s="23">
        <f t="shared" si="4"/>
        <v>1.5</v>
      </c>
      <c r="F29" s="27"/>
      <c r="G29" s="24" t="str">
        <f t="shared" si="5"/>
        <v/>
      </c>
      <c r="H29" s="13"/>
      <c r="I29" s="13" t="s">
        <v>35</v>
      </c>
      <c r="J29" s="23">
        <f t="shared" si="0"/>
        <v>1.5</v>
      </c>
      <c r="K29" s="27"/>
      <c r="L29" s="24" t="str">
        <f t="shared" si="1"/>
        <v/>
      </c>
      <c r="M29" s="13"/>
      <c r="N29" s="13" t="s">
        <v>69</v>
      </c>
      <c r="O29" s="23">
        <f t="shared" si="2"/>
        <v>1.5</v>
      </c>
      <c r="P29" s="27"/>
      <c r="Q29" s="24" t="str">
        <f t="shared" si="3"/>
        <v/>
      </c>
      <c r="R29" s="14"/>
      <c r="S29" s="4"/>
      <c r="T29" s="4"/>
      <c r="U29" s="13" t="s">
        <v>2</v>
      </c>
      <c r="V29" s="13"/>
      <c r="W29" s="13">
        <v>1.5</v>
      </c>
      <c r="X29" s="13"/>
      <c r="Y29" s="13"/>
      <c r="Z29" s="13"/>
      <c r="AA29" s="13" t="s">
        <v>35</v>
      </c>
      <c r="AB29" s="13">
        <v>1.5</v>
      </c>
      <c r="AC29" s="13"/>
      <c r="AD29" s="13"/>
      <c r="AE29" s="13"/>
      <c r="AF29" s="13" t="s">
        <v>69</v>
      </c>
      <c r="AG29" s="13">
        <v>1.5</v>
      </c>
    </row>
    <row r="30" spans="1:33" x14ac:dyDescent="0.25">
      <c r="A30" s="4"/>
      <c r="B30" s="11"/>
      <c r="C30" s="13" t="s">
        <v>3</v>
      </c>
      <c r="D30" s="13"/>
      <c r="E30" s="23">
        <f t="shared" si="4"/>
        <v>1.5</v>
      </c>
      <c r="F30" s="27"/>
      <c r="G30" s="24" t="str">
        <f t="shared" si="5"/>
        <v/>
      </c>
      <c r="H30" s="13"/>
      <c r="I30" s="13" t="s">
        <v>36</v>
      </c>
      <c r="J30" s="23">
        <f t="shared" si="0"/>
        <v>1.5</v>
      </c>
      <c r="K30" s="27"/>
      <c r="L30" s="24" t="str">
        <f t="shared" si="1"/>
        <v/>
      </c>
      <c r="M30" s="13"/>
      <c r="N30" s="13" t="s">
        <v>70</v>
      </c>
      <c r="O30" s="23">
        <f t="shared" si="2"/>
        <v>1.5</v>
      </c>
      <c r="P30" s="27"/>
      <c r="Q30" s="24" t="str">
        <f t="shared" si="3"/>
        <v/>
      </c>
      <c r="R30" s="14"/>
      <c r="S30" s="4"/>
      <c r="T30" s="4"/>
      <c r="U30" s="13" t="s">
        <v>3</v>
      </c>
      <c r="V30" s="13"/>
      <c r="W30" s="13">
        <v>1.5</v>
      </c>
      <c r="X30" s="13"/>
      <c r="Y30" s="13"/>
      <c r="Z30" s="13"/>
      <c r="AA30" s="13" t="s">
        <v>36</v>
      </c>
      <c r="AB30" s="13">
        <v>1.5</v>
      </c>
      <c r="AC30" s="13"/>
      <c r="AD30" s="13"/>
      <c r="AE30" s="13"/>
      <c r="AF30" s="13" t="s">
        <v>70</v>
      </c>
      <c r="AG30" s="13">
        <v>1.5</v>
      </c>
    </row>
    <row r="31" spans="1:33" x14ac:dyDescent="0.25">
      <c r="A31" s="4"/>
      <c r="B31" s="11"/>
      <c r="C31" s="13" t="s">
        <v>4</v>
      </c>
      <c r="D31" s="13"/>
      <c r="E31" s="23">
        <f t="shared" si="4"/>
        <v>1.5</v>
      </c>
      <c r="F31" s="27"/>
      <c r="G31" s="24" t="str">
        <f t="shared" si="5"/>
        <v/>
      </c>
      <c r="H31" s="13"/>
      <c r="I31" s="13" t="s">
        <v>37</v>
      </c>
      <c r="J31" s="23">
        <f t="shared" si="0"/>
        <v>1.5</v>
      </c>
      <c r="K31" s="27"/>
      <c r="L31" s="24" t="str">
        <f t="shared" si="1"/>
        <v/>
      </c>
      <c r="M31" s="13"/>
      <c r="N31" s="13" t="s">
        <v>71</v>
      </c>
      <c r="O31" s="23">
        <f t="shared" si="2"/>
        <v>1.5</v>
      </c>
      <c r="P31" s="27"/>
      <c r="Q31" s="24" t="str">
        <f t="shared" si="3"/>
        <v/>
      </c>
      <c r="R31" s="14"/>
      <c r="S31" s="4"/>
      <c r="T31" s="4"/>
      <c r="U31" s="13" t="s">
        <v>4</v>
      </c>
      <c r="V31" s="13"/>
      <c r="W31" s="13">
        <v>1.5</v>
      </c>
      <c r="X31" s="13"/>
      <c r="Y31" s="13"/>
      <c r="Z31" s="13"/>
      <c r="AA31" s="13" t="s">
        <v>37</v>
      </c>
      <c r="AB31" s="13">
        <v>1.5</v>
      </c>
      <c r="AC31" s="13"/>
      <c r="AD31" s="13"/>
      <c r="AE31" s="13"/>
      <c r="AF31" s="13" t="s">
        <v>71</v>
      </c>
      <c r="AG31" s="13">
        <v>1.5</v>
      </c>
    </row>
    <row r="32" spans="1:33" x14ac:dyDescent="0.25">
      <c r="A32" s="4"/>
      <c r="B32" s="11"/>
      <c r="C32" s="13" t="s">
        <v>5</v>
      </c>
      <c r="D32" s="13"/>
      <c r="E32" s="23">
        <f t="shared" si="4"/>
        <v>1.5</v>
      </c>
      <c r="F32" s="27"/>
      <c r="G32" s="24" t="str">
        <f t="shared" si="5"/>
        <v/>
      </c>
      <c r="H32" s="13"/>
      <c r="I32" s="13" t="s">
        <v>38</v>
      </c>
      <c r="J32" s="23">
        <f t="shared" si="0"/>
        <v>1.5</v>
      </c>
      <c r="K32" s="27"/>
      <c r="L32" s="24" t="str">
        <f t="shared" si="1"/>
        <v/>
      </c>
      <c r="M32" s="13"/>
      <c r="N32" s="13" t="s">
        <v>72</v>
      </c>
      <c r="O32" s="23">
        <f t="shared" si="2"/>
        <v>1.5</v>
      </c>
      <c r="P32" s="27"/>
      <c r="Q32" s="24" t="str">
        <f t="shared" si="3"/>
        <v/>
      </c>
      <c r="R32" s="14"/>
      <c r="S32" s="4"/>
      <c r="T32" s="4"/>
      <c r="U32" s="13" t="s">
        <v>5</v>
      </c>
      <c r="V32" s="13"/>
      <c r="W32" s="13">
        <v>1.5</v>
      </c>
      <c r="X32" s="13"/>
      <c r="Y32" s="13"/>
      <c r="Z32" s="13"/>
      <c r="AA32" s="13" t="s">
        <v>38</v>
      </c>
      <c r="AB32" s="13">
        <v>1.5</v>
      </c>
      <c r="AC32" s="13"/>
      <c r="AD32" s="13"/>
      <c r="AE32" s="13"/>
      <c r="AF32" s="13" t="s">
        <v>72</v>
      </c>
      <c r="AG32" s="13">
        <v>1.5</v>
      </c>
    </row>
    <row r="33" spans="1:33" x14ac:dyDescent="0.25">
      <c r="A33" s="4"/>
      <c r="B33" s="11"/>
      <c r="C33" s="13" t="s">
        <v>6</v>
      </c>
      <c r="D33" s="13"/>
      <c r="E33" s="23">
        <f t="shared" si="4"/>
        <v>1.5</v>
      </c>
      <c r="F33" s="27"/>
      <c r="G33" s="24" t="str">
        <f t="shared" si="5"/>
        <v/>
      </c>
      <c r="H33" s="13"/>
      <c r="I33" s="13" t="s">
        <v>39</v>
      </c>
      <c r="J33" s="23">
        <f t="shared" si="0"/>
        <v>1.5</v>
      </c>
      <c r="K33" s="27"/>
      <c r="L33" s="24" t="str">
        <f t="shared" si="1"/>
        <v/>
      </c>
      <c r="M33" s="13"/>
      <c r="N33" s="13" t="s">
        <v>73</v>
      </c>
      <c r="O33" s="23">
        <f t="shared" si="2"/>
        <v>1.5</v>
      </c>
      <c r="P33" s="27"/>
      <c r="Q33" s="24" t="str">
        <f t="shared" si="3"/>
        <v/>
      </c>
      <c r="R33" s="14"/>
      <c r="S33" s="4"/>
      <c r="T33" s="4"/>
      <c r="U33" s="13" t="s">
        <v>6</v>
      </c>
      <c r="V33" s="13"/>
      <c r="W33" s="13">
        <v>1.5</v>
      </c>
      <c r="X33" s="13"/>
      <c r="Y33" s="13"/>
      <c r="Z33" s="13"/>
      <c r="AA33" s="13" t="s">
        <v>39</v>
      </c>
      <c r="AB33" s="13">
        <v>1.5</v>
      </c>
      <c r="AC33" s="13"/>
      <c r="AD33" s="13"/>
      <c r="AE33" s="13"/>
      <c r="AF33" s="13" t="s">
        <v>73</v>
      </c>
      <c r="AG33" s="13">
        <v>1.5</v>
      </c>
    </row>
    <row r="34" spans="1:33" x14ac:dyDescent="0.25">
      <c r="A34" s="4"/>
      <c r="B34" s="11"/>
      <c r="C34" s="13" t="s">
        <v>7</v>
      </c>
      <c r="D34" s="13"/>
      <c r="E34" s="23">
        <f t="shared" si="4"/>
        <v>1.5</v>
      </c>
      <c r="F34" s="27"/>
      <c r="G34" s="24" t="str">
        <f t="shared" si="5"/>
        <v/>
      </c>
      <c r="H34" s="13"/>
      <c r="I34" s="13" t="s">
        <v>40</v>
      </c>
      <c r="J34" s="23">
        <f t="shared" si="0"/>
        <v>1.5</v>
      </c>
      <c r="K34" s="27"/>
      <c r="L34" s="24" t="str">
        <f t="shared" si="1"/>
        <v/>
      </c>
      <c r="M34" s="13"/>
      <c r="N34" s="13" t="s">
        <v>74</v>
      </c>
      <c r="O34" s="23">
        <f t="shared" si="2"/>
        <v>1.5</v>
      </c>
      <c r="P34" s="27"/>
      <c r="Q34" s="24" t="str">
        <f t="shared" si="3"/>
        <v/>
      </c>
      <c r="R34" s="14"/>
      <c r="S34" s="4"/>
      <c r="T34" s="4"/>
      <c r="U34" s="13" t="s">
        <v>7</v>
      </c>
      <c r="V34" s="13"/>
      <c r="W34" s="13">
        <v>1.5</v>
      </c>
      <c r="X34" s="13"/>
      <c r="Y34" s="13"/>
      <c r="Z34" s="13"/>
      <c r="AA34" s="13" t="s">
        <v>40</v>
      </c>
      <c r="AB34" s="13">
        <v>1.5</v>
      </c>
      <c r="AC34" s="13"/>
      <c r="AD34" s="13"/>
      <c r="AE34" s="13"/>
      <c r="AF34" s="13" t="s">
        <v>74</v>
      </c>
      <c r="AG34" s="13">
        <v>1.5</v>
      </c>
    </row>
    <row r="35" spans="1:33" x14ac:dyDescent="0.25">
      <c r="A35" s="4"/>
      <c r="B35" s="11"/>
      <c r="C35" s="13" t="s">
        <v>8</v>
      </c>
      <c r="D35" s="13"/>
      <c r="E35" s="23">
        <f t="shared" si="4"/>
        <v>1.5</v>
      </c>
      <c r="F35" s="27"/>
      <c r="G35" s="24" t="str">
        <f t="shared" si="5"/>
        <v/>
      </c>
      <c r="H35" s="13"/>
      <c r="I35" s="13" t="s">
        <v>41</v>
      </c>
      <c r="J35" s="23">
        <f t="shared" si="0"/>
        <v>1.5</v>
      </c>
      <c r="K35" s="27"/>
      <c r="L35" s="24" t="str">
        <f t="shared" si="1"/>
        <v/>
      </c>
      <c r="M35" s="13"/>
      <c r="N35" s="13" t="s">
        <v>75</v>
      </c>
      <c r="O35" s="23">
        <f t="shared" si="2"/>
        <v>1.5</v>
      </c>
      <c r="P35" s="27"/>
      <c r="Q35" s="24" t="str">
        <f t="shared" si="3"/>
        <v/>
      </c>
      <c r="R35" s="14"/>
      <c r="S35" s="4"/>
      <c r="T35" s="4"/>
      <c r="U35" s="13" t="s">
        <v>8</v>
      </c>
      <c r="V35" s="13"/>
      <c r="W35" s="13">
        <v>1.5</v>
      </c>
      <c r="X35" s="13"/>
      <c r="Y35" s="13"/>
      <c r="Z35" s="13"/>
      <c r="AA35" s="13" t="s">
        <v>41</v>
      </c>
      <c r="AB35" s="13">
        <v>1.5</v>
      </c>
      <c r="AC35" s="13"/>
      <c r="AD35" s="13"/>
      <c r="AE35" s="13"/>
      <c r="AF35" s="13" t="s">
        <v>75</v>
      </c>
      <c r="AG35" s="13">
        <v>1.5</v>
      </c>
    </row>
    <row r="36" spans="1:33" x14ac:dyDescent="0.25">
      <c r="A36" s="4"/>
      <c r="B36" s="11"/>
      <c r="C36" s="13" t="s">
        <v>9</v>
      </c>
      <c r="D36" s="13"/>
      <c r="E36" s="23">
        <f t="shared" si="4"/>
        <v>1.5</v>
      </c>
      <c r="F36" s="27"/>
      <c r="G36" s="24" t="str">
        <f t="shared" si="5"/>
        <v/>
      </c>
      <c r="H36" s="13"/>
      <c r="I36" s="13" t="s">
        <v>91</v>
      </c>
      <c r="J36" s="23">
        <f t="shared" si="0"/>
        <v>1.5</v>
      </c>
      <c r="K36" s="27"/>
      <c r="L36" s="24" t="str">
        <f t="shared" si="1"/>
        <v/>
      </c>
      <c r="M36" s="13"/>
      <c r="N36" s="13" t="s">
        <v>76</v>
      </c>
      <c r="O36" s="23">
        <f t="shared" si="2"/>
        <v>1.5</v>
      </c>
      <c r="P36" s="27"/>
      <c r="Q36" s="24" t="str">
        <f t="shared" si="3"/>
        <v/>
      </c>
      <c r="R36" s="14"/>
      <c r="S36" s="4"/>
      <c r="T36" s="4"/>
      <c r="U36" s="13" t="s">
        <v>9</v>
      </c>
      <c r="V36" s="13"/>
      <c r="W36" s="13">
        <v>1.5</v>
      </c>
      <c r="X36" s="13"/>
      <c r="Y36" s="13"/>
      <c r="Z36" s="13"/>
      <c r="AA36" s="13" t="s">
        <v>91</v>
      </c>
      <c r="AB36" s="13">
        <v>1.5</v>
      </c>
      <c r="AC36" s="13"/>
      <c r="AD36" s="13"/>
      <c r="AE36" s="13"/>
      <c r="AF36" s="13" t="s">
        <v>76</v>
      </c>
      <c r="AG36" s="13">
        <v>1.5</v>
      </c>
    </row>
    <row r="37" spans="1:33" x14ac:dyDescent="0.25">
      <c r="A37" s="4"/>
      <c r="B37" s="11"/>
      <c r="C37" s="13" t="s">
        <v>10</v>
      </c>
      <c r="D37" s="13"/>
      <c r="E37" s="23">
        <f t="shared" si="4"/>
        <v>1.5</v>
      </c>
      <c r="F37" s="27"/>
      <c r="G37" s="24" t="str">
        <f t="shared" si="5"/>
        <v/>
      </c>
      <c r="H37" s="13"/>
      <c r="I37" s="13" t="s">
        <v>42</v>
      </c>
      <c r="J37" s="23">
        <f t="shared" si="0"/>
        <v>1.5</v>
      </c>
      <c r="K37" s="27"/>
      <c r="L37" s="24" t="str">
        <f t="shared" si="1"/>
        <v/>
      </c>
      <c r="M37" s="13"/>
      <c r="N37" s="13" t="s">
        <v>77</v>
      </c>
      <c r="O37" s="23">
        <f t="shared" si="2"/>
        <v>1.5</v>
      </c>
      <c r="P37" s="27"/>
      <c r="Q37" s="24" t="str">
        <f t="shared" si="3"/>
        <v/>
      </c>
      <c r="R37" s="14"/>
      <c r="S37" s="4"/>
      <c r="T37" s="4"/>
      <c r="U37" s="13" t="s">
        <v>10</v>
      </c>
      <c r="V37" s="13"/>
      <c r="W37" s="13">
        <v>1.5</v>
      </c>
      <c r="X37" s="13"/>
      <c r="Y37" s="13"/>
      <c r="Z37" s="13"/>
      <c r="AA37" s="13" t="s">
        <v>42</v>
      </c>
      <c r="AB37" s="13">
        <v>1.5</v>
      </c>
      <c r="AC37" s="13"/>
      <c r="AD37" s="13"/>
      <c r="AE37" s="13"/>
      <c r="AF37" s="13" t="s">
        <v>77</v>
      </c>
      <c r="AG37" s="13">
        <v>1.5</v>
      </c>
    </row>
    <row r="38" spans="1:33" x14ac:dyDescent="0.25">
      <c r="A38" s="4"/>
      <c r="B38" s="11"/>
      <c r="C38" s="13" t="s">
        <v>89</v>
      </c>
      <c r="D38" s="13"/>
      <c r="E38" s="23">
        <f t="shared" si="4"/>
        <v>1.5</v>
      </c>
      <c r="F38" s="27"/>
      <c r="G38" s="24" t="str">
        <f t="shared" si="5"/>
        <v/>
      </c>
      <c r="H38" s="13"/>
      <c r="I38" s="13" t="s">
        <v>43</v>
      </c>
      <c r="J38" s="23">
        <f t="shared" si="0"/>
        <v>1.5</v>
      </c>
      <c r="K38" s="27"/>
      <c r="L38" s="24" t="str">
        <f t="shared" si="1"/>
        <v/>
      </c>
      <c r="M38" s="13"/>
      <c r="N38" s="13" t="s">
        <v>78</v>
      </c>
      <c r="O38" s="23">
        <f t="shared" si="2"/>
        <v>1.5</v>
      </c>
      <c r="P38" s="27"/>
      <c r="Q38" s="24" t="str">
        <f t="shared" si="3"/>
        <v/>
      </c>
      <c r="R38" s="14"/>
      <c r="S38" s="4"/>
      <c r="T38" s="4"/>
      <c r="U38" s="13" t="s">
        <v>89</v>
      </c>
      <c r="V38" s="13"/>
      <c r="W38" s="13">
        <v>1.5</v>
      </c>
      <c r="X38" s="13"/>
      <c r="Y38" s="13"/>
      <c r="Z38" s="13"/>
      <c r="AA38" s="13" t="s">
        <v>43</v>
      </c>
      <c r="AB38" s="13">
        <v>1.5</v>
      </c>
      <c r="AC38" s="13"/>
      <c r="AD38" s="13"/>
      <c r="AE38" s="13"/>
      <c r="AF38" s="13" t="s">
        <v>78</v>
      </c>
      <c r="AG38" s="13">
        <v>1.5</v>
      </c>
    </row>
    <row r="39" spans="1:33" x14ac:dyDescent="0.25">
      <c r="A39" s="4"/>
      <c r="B39" s="11"/>
      <c r="C39" s="15" t="s">
        <v>90</v>
      </c>
      <c r="D39" s="15"/>
      <c r="E39" s="23">
        <f t="shared" si="4"/>
        <v>1.5</v>
      </c>
      <c r="F39" s="27"/>
      <c r="G39" s="24" t="str">
        <f t="shared" si="5"/>
        <v/>
      </c>
      <c r="H39" s="13"/>
      <c r="I39" s="13" t="s">
        <v>44</v>
      </c>
      <c r="J39" s="23">
        <f t="shared" si="0"/>
        <v>1.5</v>
      </c>
      <c r="K39" s="27"/>
      <c r="L39" s="24" t="str">
        <f t="shared" si="1"/>
        <v/>
      </c>
      <c r="M39" s="13"/>
      <c r="N39" s="13" t="s">
        <v>79</v>
      </c>
      <c r="O39" s="23">
        <f t="shared" si="2"/>
        <v>1.5</v>
      </c>
      <c r="P39" s="27"/>
      <c r="Q39" s="24" t="str">
        <f t="shared" si="3"/>
        <v/>
      </c>
      <c r="R39" s="14"/>
      <c r="S39" s="4"/>
      <c r="T39" s="4"/>
      <c r="U39" s="15" t="s">
        <v>90</v>
      </c>
      <c r="V39" s="15"/>
      <c r="W39" s="13">
        <v>1.5</v>
      </c>
      <c r="X39" s="13"/>
      <c r="Y39" s="13"/>
      <c r="Z39" s="13"/>
      <c r="AA39" s="13" t="s">
        <v>44</v>
      </c>
      <c r="AB39" s="13">
        <v>1.5</v>
      </c>
      <c r="AC39" s="13"/>
      <c r="AD39" s="13"/>
      <c r="AE39" s="13"/>
      <c r="AF39" s="13" t="s">
        <v>79</v>
      </c>
      <c r="AG39" s="13">
        <v>1.5</v>
      </c>
    </row>
    <row r="40" spans="1:33" x14ac:dyDescent="0.25">
      <c r="A40" s="4"/>
      <c r="B40" s="11"/>
      <c r="C40" s="13" t="s">
        <v>11</v>
      </c>
      <c r="D40" s="13"/>
      <c r="E40" s="23">
        <f t="shared" si="4"/>
        <v>1.5</v>
      </c>
      <c r="F40" s="27"/>
      <c r="G40" s="24" t="str">
        <f t="shared" si="5"/>
        <v/>
      </c>
      <c r="H40" s="13"/>
      <c r="I40" s="13" t="s">
        <v>45</v>
      </c>
      <c r="J40" s="23">
        <f t="shared" si="0"/>
        <v>1.5</v>
      </c>
      <c r="K40" s="27"/>
      <c r="L40" s="24" t="str">
        <f t="shared" si="1"/>
        <v/>
      </c>
      <c r="M40" s="13"/>
      <c r="N40" s="13" t="s">
        <v>80</v>
      </c>
      <c r="O40" s="23">
        <f t="shared" si="2"/>
        <v>1.5</v>
      </c>
      <c r="P40" s="27"/>
      <c r="Q40" s="24" t="str">
        <f t="shared" si="3"/>
        <v/>
      </c>
      <c r="R40" s="14"/>
      <c r="S40" s="4"/>
      <c r="T40" s="4"/>
      <c r="U40" s="13" t="s">
        <v>11</v>
      </c>
      <c r="V40" s="13"/>
      <c r="W40" s="13">
        <v>1.5</v>
      </c>
      <c r="X40" s="13"/>
      <c r="Y40" s="13"/>
      <c r="Z40" s="13"/>
      <c r="AA40" s="13" t="s">
        <v>45</v>
      </c>
      <c r="AB40" s="13">
        <v>1.5</v>
      </c>
      <c r="AC40" s="13"/>
      <c r="AD40" s="13"/>
      <c r="AE40" s="13"/>
      <c r="AF40" s="13" t="s">
        <v>80</v>
      </c>
      <c r="AG40" s="13">
        <v>1.5</v>
      </c>
    </row>
    <row r="41" spans="1:33" x14ac:dyDescent="0.25">
      <c r="A41" s="4"/>
      <c r="B41" s="11"/>
      <c r="C41" s="13" t="s">
        <v>12</v>
      </c>
      <c r="D41" s="13"/>
      <c r="E41" s="23">
        <f t="shared" si="4"/>
        <v>1.5</v>
      </c>
      <c r="F41" s="27"/>
      <c r="G41" s="24" t="str">
        <f t="shared" si="5"/>
        <v/>
      </c>
      <c r="H41" s="13"/>
      <c r="I41" s="13" t="s">
        <v>46</v>
      </c>
      <c r="J41" s="23">
        <f t="shared" si="0"/>
        <v>1.5</v>
      </c>
      <c r="K41" s="27"/>
      <c r="L41" s="24" t="str">
        <f t="shared" si="1"/>
        <v/>
      </c>
      <c r="M41" s="13"/>
      <c r="N41" s="13" t="s">
        <v>81</v>
      </c>
      <c r="O41" s="23">
        <f t="shared" si="2"/>
        <v>1.5</v>
      </c>
      <c r="P41" s="27"/>
      <c r="Q41" s="24" t="str">
        <f t="shared" si="3"/>
        <v/>
      </c>
      <c r="R41" s="14"/>
      <c r="S41" s="4"/>
      <c r="T41" s="4"/>
      <c r="U41" s="13" t="s">
        <v>12</v>
      </c>
      <c r="V41" s="13"/>
      <c r="W41" s="13">
        <v>1.5</v>
      </c>
      <c r="X41" s="13"/>
      <c r="Y41" s="13"/>
      <c r="Z41" s="13"/>
      <c r="AA41" s="13" t="s">
        <v>46</v>
      </c>
      <c r="AB41" s="13">
        <v>1.5</v>
      </c>
      <c r="AC41" s="13"/>
      <c r="AD41" s="13"/>
      <c r="AE41" s="13"/>
      <c r="AF41" s="13" t="s">
        <v>81</v>
      </c>
      <c r="AG41" s="13">
        <v>1.5</v>
      </c>
    </row>
    <row r="42" spans="1:33" x14ac:dyDescent="0.25">
      <c r="A42" s="4"/>
      <c r="B42" s="11"/>
      <c r="C42" s="13" t="s">
        <v>13</v>
      </c>
      <c r="D42" s="13"/>
      <c r="E42" s="23">
        <f t="shared" si="4"/>
        <v>1.5</v>
      </c>
      <c r="F42" s="27"/>
      <c r="G42" s="24" t="str">
        <f t="shared" si="5"/>
        <v/>
      </c>
      <c r="H42" s="13"/>
      <c r="I42" s="13" t="s">
        <v>47</v>
      </c>
      <c r="J42" s="23">
        <f t="shared" si="0"/>
        <v>1.5</v>
      </c>
      <c r="K42" s="27"/>
      <c r="L42" s="24" t="str">
        <f t="shared" si="1"/>
        <v/>
      </c>
      <c r="M42" s="13"/>
      <c r="N42" s="13" t="s">
        <v>82</v>
      </c>
      <c r="O42" s="23">
        <f t="shared" si="2"/>
        <v>1.5</v>
      </c>
      <c r="P42" s="27"/>
      <c r="Q42" s="24" t="str">
        <f t="shared" si="3"/>
        <v/>
      </c>
      <c r="R42" s="14"/>
      <c r="S42" s="4"/>
      <c r="T42" s="4"/>
      <c r="U42" s="13" t="s">
        <v>13</v>
      </c>
      <c r="V42" s="13"/>
      <c r="W42" s="13">
        <v>1.5</v>
      </c>
      <c r="X42" s="13"/>
      <c r="Y42" s="13"/>
      <c r="Z42" s="13"/>
      <c r="AA42" s="13" t="s">
        <v>47</v>
      </c>
      <c r="AB42" s="13">
        <v>1.5</v>
      </c>
      <c r="AC42" s="13"/>
      <c r="AD42" s="13"/>
      <c r="AE42" s="13"/>
      <c r="AF42" s="13" t="s">
        <v>82</v>
      </c>
      <c r="AG42" s="13">
        <v>1.5</v>
      </c>
    </row>
    <row r="43" spans="1:33" x14ac:dyDescent="0.25">
      <c r="A43" s="4"/>
      <c r="B43" s="11"/>
      <c r="C43" s="13" t="s">
        <v>14</v>
      </c>
      <c r="D43" s="13"/>
      <c r="E43" s="23">
        <f t="shared" si="4"/>
        <v>1.5</v>
      </c>
      <c r="F43" s="27"/>
      <c r="G43" s="24" t="str">
        <f t="shared" si="5"/>
        <v/>
      </c>
      <c r="H43" s="13"/>
      <c r="I43" s="13" t="s">
        <v>48</v>
      </c>
      <c r="J43" s="23">
        <f t="shared" si="0"/>
        <v>1.5</v>
      </c>
      <c r="K43" s="27"/>
      <c r="L43" s="24" t="str">
        <f t="shared" si="1"/>
        <v/>
      </c>
      <c r="M43" s="13"/>
      <c r="N43" s="13" t="s">
        <v>83</v>
      </c>
      <c r="O43" s="23">
        <f t="shared" si="2"/>
        <v>1.5</v>
      </c>
      <c r="P43" s="27"/>
      <c r="Q43" s="24" t="str">
        <f t="shared" si="3"/>
        <v/>
      </c>
      <c r="R43" s="14"/>
      <c r="S43" s="4"/>
      <c r="T43" s="4"/>
      <c r="U43" s="13" t="s">
        <v>14</v>
      </c>
      <c r="V43" s="13"/>
      <c r="W43" s="13">
        <v>1.5</v>
      </c>
      <c r="X43" s="13"/>
      <c r="Y43" s="13"/>
      <c r="Z43" s="13"/>
      <c r="AA43" s="13" t="s">
        <v>48</v>
      </c>
      <c r="AB43" s="13">
        <v>1.5</v>
      </c>
      <c r="AC43" s="13"/>
      <c r="AD43" s="13"/>
      <c r="AE43" s="13"/>
      <c r="AF43" s="13" t="s">
        <v>83</v>
      </c>
      <c r="AG43" s="13">
        <v>1.5</v>
      </c>
    </row>
    <row r="44" spans="1:33" x14ac:dyDescent="0.25">
      <c r="A44" s="4"/>
      <c r="B44" s="11"/>
      <c r="C44" s="13" t="s">
        <v>15</v>
      </c>
      <c r="D44" s="13"/>
      <c r="E44" s="23">
        <f t="shared" si="4"/>
        <v>1.5</v>
      </c>
      <c r="F44" s="27"/>
      <c r="G44" s="24" t="str">
        <f t="shared" si="5"/>
        <v/>
      </c>
      <c r="H44" s="13"/>
      <c r="I44" s="13" t="s">
        <v>49</v>
      </c>
      <c r="J44" s="23">
        <f t="shared" si="0"/>
        <v>1.5</v>
      </c>
      <c r="K44" s="27"/>
      <c r="L44" s="24" t="str">
        <f t="shared" si="1"/>
        <v/>
      </c>
      <c r="M44" s="13"/>
      <c r="N44" s="13" t="s">
        <v>84</v>
      </c>
      <c r="O44" s="23">
        <f t="shared" si="2"/>
        <v>1.5</v>
      </c>
      <c r="P44" s="27"/>
      <c r="Q44" s="24" t="str">
        <f t="shared" si="3"/>
        <v/>
      </c>
      <c r="R44" s="14"/>
      <c r="S44" s="4"/>
      <c r="T44" s="4"/>
      <c r="U44" s="13" t="s">
        <v>15</v>
      </c>
      <c r="V44" s="13"/>
      <c r="W44" s="13">
        <v>1.5</v>
      </c>
      <c r="X44" s="13"/>
      <c r="Y44" s="13"/>
      <c r="Z44" s="13"/>
      <c r="AA44" s="13" t="s">
        <v>49</v>
      </c>
      <c r="AB44" s="13">
        <v>1.5</v>
      </c>
      <c r="AC44" s="13"/>
      <c r="AD44" s="13"/>
      <c r="AE44" s="13"/>
      <c r="AF44" s="13" t="s">
        <v>84</v>
      </c>
      <c r="AG44" s="13">
        <v>1.5</v>
      </c>
    </row>
    <row r="45" spans="1:33" x14ac:dyDescent="0.25">
      <c r="A45" s="4"/>
      <c r="B45" s="11"/>
      <c r="C45" s="13" t="s">
        <v>16</v>
      </c>
      <c r="D45" s="13"/>
      <c r="E45" s="23">
        <f t="shared" si="4"/>
        <v>1.5</v>
      </c>
      <c r="F45" s="27"/>
      <c r="G45" s="24" t="str">
        <f t="shared" si="5"/>
        <v/>
      </c>
      <c r="H45" s="13"/>
      <c r="I45" s="13" t="s">
        <v>50</v>
      </c>
      <c r="J45" s="23">
        <f t="shared" si="0"/>
        <v>1.5</v>
      </c>
      <c r="K45" s="27"/>
      <c r="L45" s="24" t="str">
        <f t="shared" si="1"/>
        <v/>
      </c>
      <c r="M45" s="13"/>
      <c r="N45" s="13" t="s">
        <v>85</v>
      </c>
      <c r="O45" s="23">
        <f t="shared" si="2"/>
        <v>1.5</v>
      </c>
      <c r="P45" s="27"/>
      <c r="Q45" s="24" t="str">
        <f t="shared" si="3"/>
        <v/>
      </c>
      <c r="R45" s="14"/>
      <c r="S45" s="4"/>
      <c r="T45" s="4"/>
      <c r="U45" s="13" t="s">
        <v>16</v>
      </c>
      <c r="V45" s="13"/>
      <c r="W45" s="13">
        <v>1.5</v>
      </c>
      <c r="X45" s="13"/>
      <c r="Y45" s="13"/>
      <c r="Z45" s="13"/>
      <c r="AA45" s="13" t="s">
        <v>50</v>
      </c>
      <c r="AB45" s="13">
        <v>1.5</v>
      </c>
      <c r="AC45" s="13"/>
      <c r="AD45" s="13"/>
      <c r="AE45" s="13"/>
      <c r="AF45" s="13" t="s">
        <v>85</v>
      </c>
      <c r="AG45" s="13">
        <v>1.5</v>
      </c>
    </row>
    <row r="46" spans="1:33" x14ac:dyDescent="0.25">
      <c r="A46" s="4"/>
      <c r="B46" s="11"/>
      <c r="C46" s="13" t="s">
        <v>17</v>
      </c>
      <c r="D46" s="13"/>
      <c r="E46" s="23">
        <f t="shared" si="4"/>
        <v>1.5</v>
      </c>
      <c r="F46" s="27"/>
      <c r="G46" s="24" t="str">
        <f t="shared" si="5"/>
        <v/>
      </c>
      <c r="H46" s="13"/>
      <c r="I46" s="13" t="s">
        <v>51</v>
      </c>
      <c r="J46" s="23">
        <f t="shared" si="0"/>
        <v>1.5</v>
      </c>
      <c r="K46" s="27"/>
      <c r="L46" s="24" t="str">
        <f t="shared" si="1"/>
        <v/>
      </c>
      <c r="M46" s="13"/>
      <c r="N46" s="13" t="s">
        <v>86</v>
      </c>
      <c r="O46" s="23">
        <f t="shared" si="2"/>
        <v>1.5</v>
      </c>
      <c r="P46" s="27"/>
      <c r="Q46" s="24" t="str">
        <f t="shared" si="3"/>
        <v/>
      </c>
      <c r="R46" s="14"/>
      <c r="S46" s="4"/>
      <c r="T46" s="4"/>
      <c r="U46" s="13" t="s">
        <v>17</v>
      </c>
      <c r="V46" s="13"/>
      <c r="W46" s="13">
        <v>1.5</v>
      </c>
      <c r="X46" s="13"/>
      <c r="Y46" s="13"/>
      <c r="Z46" s="13"/>
      <c r="AA46" s="13" t="s">
        <v>51</v>
      </c>
      <c r="AB46" s="13">
        <v>1.5</v>
      </c>
      <c r="AC46" s="13"/>
      <c r="AD46" s="13"/>
      <c r="AE46" s="13"/>
      <c r="AF46" s="13" t="s">
        <v>86</v>
      </c>
      <c r="AG46" s="13">
        <v>1.5</v>
      </c>
    </row>
    <row r="47" spans="1:33" x14ac:dyDescent="0.25">
      <c r="A47" s="4"/>
      <c r="B47" s="11"/>
      <c r="C47" s="13" t="s">
        <v>18</v>
      </c>
      <c r="D47" s="13"/>
      <c r="E47" s="23">
        <f t="shared" si="4"/>
        <v>1.5</v>
      </c>
      <c r="F47" s="27"/>
      <c r="G47" s="24" t="str">
        <f t="shared" si="5"/>
        <v/>
      </c>
      <c r="H47" s="13"/>
      <c r="I47" s="13" t="s">
        <v>52</v>
      </c>
      <c r="J47" s="23">
        <f t="shared" si="0"/>
        <v>1.5</v>
      </c>
      <c r="K47" s="27"/>
      <c r="L47" s="24" t="str">
        <f t="shared" si="1"/>
        <v/>
      </c>
      <c r="M47" s="13"/>
      <c r="N47" s="13" t="s">
        <v>87</v>
      </c>
      <c r="O47" s="23">
        <f t="shared" si="2"/>
        <v>1.5</v>
      </c>
      <c r="P47" s="27"/>
      <c r="Q47" s="24" t="str">
        <f t="shared" si="3"/>
        <v/>
      </c>
      <c r="R47" s="14"/>
      <c r="S47" s="4"/>
      <c r="T47" s="4"/>
      <c r="U47" s="13" t="s">
        <v>18</v>
      </c>
      <c r="V47" s="13"/>
      <c r="W47" s="13">
        <v>1.5</v>
      </c>
      <c r="X47" s="13"/>
      <c r="Y47" s="13"/>
      <c r="Z47" s="13"/>
      <c r="AA47" s="13" t="s">
        <v>52</v>
      </c>
      <c r="AB47" s="13">
        <v>1.5</v>
      </c>
      <c r="AC47" s="13"/>
      <c r="AD47" s="13"/>
      <c r="AE47" s="13"/>
      <c r="AF47" s="13" t="s">
        <v>87</v>
      </c>
      <c r="AG47" s="13">
        <v>1.5</v>
      </c>
    </row>
    <row r="48" spans="1:33" x14ac:dyDescent="0.25">
      <c r="A48" s="4"/>
      <c r="B48" s="11"/>
      <c r="C48" s="13" t="s">
        <v>19</v>
      </c>
      <c r="D48" s="13"/>
      <c r="E48" s="23">
        <f t="shared" si="4"/>
        <v>1.5</v>
      </c>
      <c r="F48" s="27"/>
      <c r="G48" s="24" t="str">
        <f t="shared" si="5"/>
        <v/>
      </c>
      <c r="H48" s="13"/>
      <c r="I48" s="13" t="s">
        <v>53</v>
      </c>
      <c r="J48" s="23">
        <f t="shared" si="0"/>
        <v>1.5</v>
      </c>
      <c r="K48" s="27"/>
      <c r="L48" s="24" t="str">
        <f t="shared" si="1"/>
        <v/>
      </c>
      <c r="M48" s="13"/>
      <c r="N48" s="13" t="s">
        <v>88</v>
      </c>
      <c r="O48" s="23">
        <f t="shared" si="2"/>
        <v>1.5</v>
      </c>
      <c r="P48" s="27"/>
      <c r="Q48" s="24" t="str">
        <f t="shared" si="3"/>
        <v/>
      </c>
      <c r="R48" s="14"/>
      <c r="S48" s="4"/>
      <c r="T48" s="4"/>
      <c r="U48" s="13" t="s">
        <v>19</v>
      </c>
      <c r="V48" s="13"/>
      <c r="W48" s="13">
        <v>1.5</v>
      </c>
      <c r="X48" s="13"/>
      <c r="Y48" s="13"/>
      <c r="Z48" s="13"/>
      <c r="AA48" s="13" t="s">
        <v>53</v>
      </c>
      <c r="AB48" s="13">
        <v>1.5</v>
      </c>
      <c r="AC48" s="13"/>
      <c r="AD48" s="13"/>
      <c r="AE48" s="13"/>
      <c r="AF48" s="13" t="s">
        <v>88</v>
      </c>
      <c r="AG48" s="13">
        <v>1.5</v>
      </c>
    </row>
    <row r="49" spans="1:33" x14ac:dyDescent="0.25">
      <c r="A49" s="4"/>
      <c r="B49" s="11"/>
      <c r="C49" s="12"/>
      <c r="D49" s="12"/>
      <c r="E49" s="13"/>
      <c r="F49" s="13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  <c r="R49" s="14"/>
      <c r="S49" s="4"/>
      <c r="T49" s="4"/>
      <c r="U49" s="3"/>
      <c r="V49" s="3"/>
      <c r="W49" s="3"/>
      <c r="X49" s="3"/>
      <c r="Y49" s="3"/>
      <c r="Z49" s="3"/>
      <c r="AA49" s="3"/>
      <c r="AB49" s="3"/>
      <c r="AG49" s="13">
        <v>1.5</v>
      </c>
    </row>
    <row r="50" spans="1:33" ht="31.5" customHeight="1" x14ac:dyDescent="0.25">
      <c r="A50" s="4"/>
      <c r="B50" s="16"/>
      <c r="C50" s="17"/>
      <c r="D50" s="17"/>
      <c r="E50" s="18"/>
      <c r="F50" s="18"/>
      <c r="G50" s="18"/>
      <c r="H50" s="18"/>
      <c r="I50" s="17"/>
      <c r="J50" s="18"/>
      <c r="K50" s="18"/>
      <c r="L50" s="18"/>
      <c r="M50" s="18"/>
      <c r="N50" s="18"/>
      <c r="O50" s="18"/>
      <c r="P50" s="18"/>
      <c r="Q50" s="18"/>
      <c r="R50" s="19"/>
      <c r="S50" s="4"/>
      <c r="T50" s="4"/>
      <c r="U50" s="3"/>
      <c r="V50" s="3"/>
      <c r="W50" s="3"/>
      <c r="X50" s="3"/>
      <c r="Y50" s="3"/>
      <c r="Z50" s="3"/>
      <c r="AA50" s="3"/>
      <c r="AB50" s="3"/>
    </row>
    <row r="51" spans="1:3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  <c r="X51" s="3"/>
      <c r="Y51" s="3"/>
      <c r="Z51" s="3"/>
      <c r="AA51" s="3"/>
      <c r="AB51" s="3"/>
    </row>
    <row r="55" spans="1:33" hidden="1" x14ac:dyDescent="0.25">
      <c r="AA55" s="28"/>
    </row>
    <row r="56" spans="1:33" hidden="1" x14ac:dyDescent="0.25">
      <c r="C56" t="s">
        <v>137</v>
      </c>
      <c r="AA56" s="28"/>
    </row>
    <row r="57" spans="1:33" hidden="1" x14ac:dyDescent="0.25">
      <c r="C57" t="s">
        <v>108</v>
      </c>
      <c r="AA57" s="28"/>
    </row>
    <row r="58" spans="1:33" hidden="1" x14ac:dyDescent="0.25">
      <c r="C58" t="s">
        <v>118</v>
      </c>
      <c r="AA58" s="28"/>
    </row>
    <row r="59" spans="1:33" hidden="1" x14ac:dyDescent="0.25">
      <c r="C59" t="s">
        <v>121</v>
      </c>
      <c r="AA59" s="28"/>
    </row>
    <row r="60" spans="1:33" hidden="1" x14ac:dyDescent="0.25">
      <c r="C60" t="s">
        <v>122</v>
      </c>
      <c r="AA60" s="28"/>
    </row>
    <row r="61" spans="1:33" hidden="1" x14ac:dyDescent="0.25">
      <c r="C61" t="s">
        <v>123</v>
      </c>
      <c r="AA61" s="28"/>
    </row>
    <row r="62" spans="1:33" hidden="1" x14ac:dyDescent="0.25">
      <c r="C62" t="s">
        <v>119</v>
      </c>
      <c r="AA62" s="28"/>
    </row>
    <row r="63" spans="1:33" hidden="1" x14ac:dyDescent="0.25">
      <c r="C63" t="s">
        <v>120</v>
      </c>
      <c r="AA63" s="28"/>
    </row>
    <row r="64" spans="1:33" hidden="1" x14ac:dyDescent="0.25">
      <c r="C64" t="s">
        <v>107</v>
      </c>
      <c r="AA64" s="28"/>
    </row>
    <row r="65" spans="3:27" hidden="1" x14ac:dyDescent="0.25">
      <c r="C65" t="s">
        <v>136</v>
      </c>
      <c r="AA65" s="28"/>
    </row>
    <row r="66" spans="3:27" hidden="1" x14ac:dyDescent="0.25">
      <c r="C66" t="s">
        <v>124</v>
      </c>
      <c r="AA66" s="28"/>
    </row>
    <row r="67" spans="3:27" hidden="1" x14ac:dyDescent="0.25">
      <c r="C67" t="s">
        <v>125</v>
      </c>
    </row>
    <row r="68" spans="3:27" hidden="1" x14ac:dyDescent="0.25">
      <c r="C68" t="s">
        <v>109</v>
      </c>
    </row>
    <row r="69" spans="3:27" hidden="1" x14ac:dyDescent="0.25">
      <c r="C69" t="s">
        <v>126</v>
      </c>
    </row>
    <row r="70" spans="3:27" hidden="1" x14ac:dyDescent="0.25">
      <c r="C70" t="s">
        <v>127</v>
      </c>
    </row>
    <row r="71" spans="3:27" hidden="1" x14ac:dyDescent="0.25">
      <c r="C71" t="s">
        <v>110</v>
      </c>
    </row>
    <row r="72" spans="3:27" hidden="1" x14ac:dyDescent="0.25">
      <c r="C72" t="s">
        <v>113</v>
      </c>
    </row>
    <row r="73" spans="3:27" hidden="1" x14ac:dyDescent="0.25">
      <c r="C73" t="s">
        <v>129</v>
      </c>
    </row>
    <row r="74" spans="3:27" hidden="1" x14ac:dyDescent="0.25">
      <c r="C74" t="s">
        <v>128</v>
      </c>
    </row>
    <row r="75" spans="3:27" hidden="1" x14ac:dyDescent="0.25">
      <c r="C75" t="s">
        <v>130</v>
      </c>
    </row>
    <row r="76" spans="3:27" hidden="1" x14ac:dyDescent="0.25">
      <c r="C76" t="s">
        <v>131</v>
      </c>
    </row>
    <row r="77" spans="3:27" hidden="1" x14ac:dyDescent="0.25">
      <c r="C77" t="s">
        <v>132</v>
      </c>
    </row>
    <row r="78" spans="3:27" hidden="1" x14ac:dyDescent="0.25">
      <c r="C78" t="s">
        <v>133</v>
      </c>
    </row>
    <row r="79" spans="3:27" hidden="1" x14ac:dyDescent="0.25">
      <c r="C79" t="s">
        <v>111</v>
      </c>
    </row>
    <row r="80" spans="3:27" hidden="1" x14ac:dyDescent="0.25">
      <c r="C80" t="s">
        <v>114</v>
      </c>
    </row>
    <row r="81" spans="3:3" hidden="1" x14ac:dyDescent="0.25">
      <c r="C81" t="s">
        <v>115</v>
      </c>
    </row>
    <row r="82" spans="3:3" hidden="1" x14ac:dyDescent="0.25">
      <c r="C82" t="s">
        <v>116</v>
      </c>
    </row>
    <row r="83" spans="3:3" hidden="1" x14ac:dyDescent="0.25">
      <c r="C83" t="s">
        <v>134</v>
      </c>
    </row>
    <row r="84" spans="3:3" hidden="1" x14ac:dyDescent="0.25">
      <c r="C84" t="s">
        <v>106</v>
      </c>
    </row>
    <row r="85" spans="3:3" hidden="1" x14ac:dyDescent="0.25">
      <c r="C85" t="s">
        <v>112</v>
      </c>
    </row>
    <row r="86" spans="3:3" hidden="1" x14ac:dyDescent="0.25">
      <c r="C86" t="s">
        <v>135</v>
      </c>
    </row>
    <row r="87" spans="3:3" hidden="1" x14ac:dyDescent="0.25">
      <c r="C87" t="s">
        <v>117</v>
      </c>
    </row>
    <row r="88" spans="3:3" hidden="1" x14ac:dyDescent="0.25"/>
  </sheetData>
  <mergeCells count="5">
    <mergeCell ref="D17:F17"/>
    <mergeCell ref="D18:F18"/>
    <mergeCell ref="D20:F20"/>
    <mergeCell ref="D22:F22"/>
    <mergeCell ref="D23:F23"/>
  </mergeCells>
  <dataValidations count="1">
    <dataValidation type="list" allowBlank="1" showInputMessage="1" showErrorMessage="1" sqref="D23:F23">
      <formula1>locaties</formula1>
    </dataValidation>
  </dataValidations>
  <hyperlinks>
    <hyperlink ref="B6" r:id="rId1"/>
  </hyperlinks>
  <pageMargins left="0.7" right="0.7" top="0.75" bottom="0.75" header="0.3" footer="0.3"/>
  <pageSetup orientation="portrait" horizontalDpi="0" verticalDpi="0" r:id="rId2"/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Le Perron</vt:lpstr>
      <vt:lpstr>locaties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dcterms:created xsi:type="dcterms:W3CDTF">2015-08-26T07:29:18Z</dcterms:created>
  <dcterms:modified xsi:type="dcterms:W3CDTF">2016-05-30T08:07:35Z</dcterms:modified>
</cp:coreProperties>
</file>